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9440" windowHeight="8145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F21" i="1"/>
  <c r="J8"/>
  <c r="J21"/>
  <c r="G8"/>
  <c r="G21"/>
  <c r="E21"/>
  <c r="I8"/>
  <c r="I21"/>
  <c r="H8"/>
  <c r="H2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<sst xmlns="http://schemas.openxmlformats.org/spreadsheetml/2006/main" count="39" uniqueCount="38">
  <si>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</si>
  <si>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</si>
  <si>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</si>
  <si>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</si>
  <si>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</si>
  <si>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</si>
  <si>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</si>
  <si>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</si>
  <si>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</si>
  <si>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</si>
  <si>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</si>
  <si>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</si>
  <si>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</si>
  <si>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</si>
  <si>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</si>
  <si>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</si>
  <si>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</si>
  <si>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</si>
  <si>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</si>
  <si>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</si>
  <si>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</si>
  <si>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</si>
  <si>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</si>
  <si>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</si>
  <si>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</si>
  <si>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школьники 1-4</t>
  </si>
  <si>
    <t>ПР</t>
  </si>
  <si>
    <t>Хлеб пшеничный</t>
  </si>
  <si>
    <t>200</t>
  </si>
  <si>
    <t>хлеб</t>
  </si>
  <si>
    <t>Витаминизация</t>
  </si>
  <si>
    <t>383/АКТ</t>
  </si>
  <si>
    <t>Кисель</t>
  </si>
  <si>
    <t>30</t>
  </si>
  <si>
    <t>Каша вязкая молочная из риса и пшена</t>
  </si>
  <si>
    <t>205</t>
  </si>
  <si>
    <t>Яблоко</t>
  </si>
  <si>
    <t>ГБОУ СОШ с. Надеждино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</si>
</sst>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49" fontId="0" fillId="2" borderId="2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0" fontId="0" fillId="0" borderId="17" xfId="0" applyBorder="1" applyAlignment="1">
      <alignment wrapText="1"/>
    </xf>
    <xf numFmtId="0" fontId="0" fillId="2" borderId="18" xfId="0" applyFill="1" applyBorder="1" applyAlignment="1" applyProtection="1">
      <protection locked="0"/>
    </xf>
    <xf numFmtId="0" fontId="0" fillId="2" borderId="19" xfId="0" applyFill="1" applyBorder="1" applyAlignment="1" applyProtection="1">
      <protection locked="0"/>
    </xf>
    <xf numFmtId="0" fontId="0" fillId="0" borderId="2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37</v>
      </c>
      <c r="C1" s="44"/>
      <c r="D1" s="45"/>
      <c r="E1" t="s">
        <v>21</v>
      </c>
      <c r="F1" s="24" t="s">
        <v>25</v>
      </c>
      <c r="I1" t="s">
        <v>1</v>
      </c>
      <c r="J1" s="23">
        <v>46155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33">
        <v>175</v>
      </c>
      <c r="D4" s="33" t="s">
        <v>34</v>
      </c>
      <c r="E4" s="41" t="s">
        <v>35</v>
      </c>
      <c r="F4" s="25"/>
      <c r="G4" s="15">
        <v>253</v>
      </c>
      <c r="H4" s="15">
        <v>8</v>
      </c>
      <c r="I4" s="15">
        <v>9</v>
      </c>
      <c r="J4" s="16">
        <v>32</v>
      </c>
    </row>
    <row r="5" spans="1:10">
      <c r="A5" s="7"/>
      <c r="B5" s="10" t="s">
        <v>12</v>
      </c>
      <c r="C5" s="3" t="s">
        <v>31</v>
      </c>
      <c r="D5" s="36" t="s">
        <v>32</v>
      </c>
      <c r="E5" s="38" t="s">
        <v>28</v>
      </c>
      <c r="F5" s="28"/>
      <c r="G5" s="21">
        <v>119</v>
      </c>
      <c r="H5" s="21">
        <v>5</v>
      </c>
      <c r="I5" s="21">
        <v>3</v>
      </c>
      <c r="J5" s="22">
        <v>19</v>
      </c>
    </row>
    <row r="6" spans="1:10">
      <c r="A6" s="7"/>
      <c r="B6" s="1" t="s">
        <v>29</v>
      </c>
      <c r="C6" s="40" t="s">
        <v>26</v>
      </c>
      <c r="D6" s="34" t="s">
        <v>27</v>
      </c>
      <c r="E6" s="39" t="s">
        <v>33</v>
      </c>
      <c r="F6" s="26"/>
      <c r="G6" s="17">
        <v>81</v>
      </c>
      <c r="H6" s="17">
        <v>2</v>
      </c>
      <c r="I6" s="17">
        <v>0</v>
      </c>
      <c r="J6" s="18">
        <v>15</v>
      </c>
    </row>
    <row r="7" spans="1:10">
      <c r="A7" s="7"/>
      <c r="B7" s="1" t="s">
        <v>15</v>
      </c>
      <c r="C7" s="40">
        <v>338</v>
      </c>
      <c r="D7" s="34" t="s">
        <v>36</v>
      </c>
      <c r="E7" s="17">
        <v>100</v>
      </c>
      <c r="F7" s="26"/>
      <c r="G7" s="17">
        <v>47</v>
      </c>
      <c r="H7" s="17">
        <v>0</v>
      </c>
      <c r="I7" s="17">
        <v>5</v>
      </c>
      <c r="J7" s="18">
        <v>10</v>
      </c>
    </row>
    <row r="8" spans="1:10" ht="15.75" thickBot="1">
      <c r="A8" s="7"/>
      <c r="B8" s="2"/>
      <c r="C8" s="2"/>
      <c r="D8" s="34"/>
      <c r="E8" s="17">
        <v>535</v>
      </c>
      <c r="F8" s="26">
        <v>82.06</v>
      </c>
      <c r="G8" s="17">
        <f>SUM(G4:G7)</f>
        <v>500</v>
      </c>
      <c r="H8" s="17">
        <f>SUM(H4:H7)</f>
        <v>15</v>
      </c>
      <c r="I8" s="17">
        <f>SUM(I4:I7)</f>
        <v>17</v>
      </c>
      <c r="J8" s="18">
        <f>SUM(J4:J7)</f>
        <v>76</v>
      </c>
    </row>
    <row r="9" spans="1:10" ht="30.75" thickBot="1">
      <c r="A9" s="42" t="s">
        <v>30</v>
      </c>
      <c r="B9" s="9"/>
      <c r="C9" s="9"/>
      <c r="D9" s="35"/>
      <c r="E9" s="19"/>
      <c r="F9" s="27"/>
      <c r="G9" s="19"/>
      <c r="H9" s="19"/>
      <c r="I9" s="19"/>
      <c r="J9" s="20"/>
    </row>
    <row r="10" spans="1:10">
      <c r="A10" s="4" t="s">
        <v>13</v>
      </c>
      <c r="B10" s="11"/>
      <c r="C10" s="6"/>
      <c r="D10" s="33"/>
      <c r="E10" s="15"/>
      <c r="F10" s="25"/>
      <c r="G10" s="15"/>
      <c r="H10" s="15"/>
      <c r="I10" s="15"/>
      <c r="J10" s="16"/>
    </row>
    <row r="11" spans="1:10">
      <c r="A11" s="7"/>
      <c r="B11" s="34"/>
      <c r="C11" s="2"/>
      <c r="D11" s="34"/>
      <c r="E11" s="17"/>
      <c r="F11" s="24"/>
      <c r="G11" s="17"/>
      <c r="H11" s="17"/>
      <c r="I11" s="17"/>
      <c r="J11" s="18"/>
    </row>
    <row r="12" spans="1:10" ht="15.75" thickBot="1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22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20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>
      <c r="A21" s="8"/>
      <c r="B21" s="9"/>
      <c r="C21" s="9"/>
      <c r="D21" s="35"/>
      <c r="E21" s="19">
        <f>E8+E9</f>
        <v>535</v>
      </c>
      <c r="F21" s="27">
        <f>F8</f>
        <v>82.06</v>
      </c>
      <c r="G21" s="19">
        <f>G8+G9</f>
        <v>500</v>
      </c>
      <c r="H21" s="19">
        <f>H8</f>
        <v>15</v>
      </c>
      <c r="I21" s="19">
        <f>I8</f>
        <v>17</v>
      </c>
      <c r="J21" s="20">
        <f>J8+J9</f>
        <v>76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Бухгалтер</cp:lastModifiedBy>
  <cp:lastPrinted>2021-05-18T10:32:40Z</cp:lastPrinted>
  <dcterms:created xsi:type="dcterms:W3CDTF">2015-06-05T18:19:34Z</dcterms:created>
  <dcterms:modified xsi:type="dcterms:W3CDTF">2026-05-04T13:21:47Z</dcterms:modified>
</cp:coreProperties>
</file>